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piechota\Desktop\"/>
    </mc:Choice>
  </mc:AlternateContent>
  <bookViews>
    <workbookView xWindow="0" yWindow="0" windowWidth="19140" windowHeight="7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0" i="1"/>
  <c r="E4" i="1"/>
  <c r="E5" i="1"/>
  <c r="F5" i="1" s="1"/>
  <c r="E6" i="1"/>
  <c r="F6" i="1" s="1"/>
  <c r="E7" i="1"/>
  <c r="F7" i="1" s="1"/>
  <c r="E8" i="1"/>
  <c r="F8" i="1" s="1"/>
  <c r="E9" i="1"/>
  <c r="F9" i="1" s="1"/>
  <c r="E10" i="1"/>
  <c r="E11" i="1"/>
  <c r="F11" i="1" s="1"/>
  <c r="E3" i="1" l="1"/>
  <c r="F3" i="1" s="1"/>
  <c r="F12" i="1" s="1"/>
  <c r="E12" i="1" l="1"/>
</calcChain>
</file>

<file path=xl/sharedStrings.xml><?xml version="1.0" encoding="utf-8"?>
<sst xmlns="http://schemas.openxmlformats.org/spreadsheetml/2006/main" count="27" uniqueCount="27">
  <si>
    <t>L.P</t>
  </si>
  <si>
    <t>Przedmiot zamówienia</t>
  </si>
  <si>
    <t>Ilość</t>
  </si>
  <si>
    <t>Wartość netto</t>
  </si>
  <si>
    <t>Wartość brutto</t>
  </si>
  <si>
    <t>Cena jednostkowa netto</t>
  </si>
  <si>
    <t>Producent / model</t>
  </si>
  <si>
    <t>SUMA</t>
  </si>
  <si>
    <t>Formularz ofertowy. Część nr 4: "Elementy infrastruktury sieciowej"</t>
  </si>
  <si>
    <t>1.</t>
  </si>
  <si>
    <t>2.</t>
  </si>
  <si>
    <t>32 portowy przełącznik (switch) 10Gbe wraz z dodatkowym zasilaczem i rocznym wsparciem</t>
  </si>
  <si>
    <t>3.</t>
  </si>
  <si>
    <t>4.</t>
  </si>
  <si>
    <t>5.</t>
  </si>
  <si>
    <t>6.</t>
  </si>
  <si>
    <t>7.</t>
  </si>
  <si>
    <t>8.</t>
  </si>
  <si>
    <t>9.</t>
  </si>
  <si>
    <t>24 portowy przełącznik (switch) SFP+ - Cisco SG550X-24F - lub równoważny</t>
  </si>
  <si>
    <t>Karta sieciowa PCIe, SFP+ 10Gb, pojedyńczy port do komputera klasy PC</t>
  </si>
  <si>
    <t>Wkładka 10GbE-SFP-LR</t>
  </si>
  <si>
    <t>Wkładka 10GbE-SFP-SR</t>
  </si>
  <si>
    <t>Wkładka 1GbE-SFP-LX</t>
  </si>
  <si>
    <t>Wkładka 1GbE-SFP-T</t>
  </si>
  <si>
    <t>Wkładka 10GE-SPF-LR</t>
  </si>
  <si>
    <t>Dwuportowa karta sieciowa 10Gbit z SFP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</si>
</sst>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44" fontId="5" fillId="0" borderId="1" xfId="1" applyFont="1" applyBorder="1"/>
    <xf numFmtId="44" fontId="0" fillId="0" borderId="1" xfId="1" applyFont="1" applyBorder="1"/>
    <xf numFmtId="0" fontId="5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6" sqref="C16"/>
    </sheetView>
  </sheetViews>
  <sheetFormatPr defaultRowHeight="15" x14ac:dyDescent="0.25"/>
  <cols>
    <col min="1" max="1" width="4.5703125" bestFit="1" customWidth="1"/>
    <col min="2" max="2" width="58.5703125" customWidth="1"/>
    <col min="3" max="3" width="14" customWidth="1"/>
    <col min="4" max="4" width="31" customWidth="1"/>
    <col min="5" max="5" width="20.85546875" customWidth="1"/>
    <col min="6" max="6" width="27.5703125" customWidth="1"/>
    <col min="7" max="7" width="37.140625" bestFit="1" customWidth="1"/>
  </cols>
  <sheetData>
    <row r="1" spans="1:7" ht="18.75" x14ac:dyDescent="0.3">
      <c r="A1" s="10" t="s">
        <v>8</v>
      </c>
      <c r="B1" s="10"/>
      <c r="C1" s="10"/>
      <c r="D1" s="10"/>
      <c r="E1" s="10"/>
      <c r="F1" s="10"/>
      <c r="G1" s="10"/>
    </row>
    <row r="2" spans="1:7" ht="18.75" x14ac:dyDescent="0.3">
      <c r="A2" s="1" t="s">
        <v>0</v>
      </c>
      <c r="B2" s="1" t="s">
        <v>1</v>
      </c>
      <c r="C2" s="1" t="s">
        <v>2</v>
      </c>
      <c r="D2" s="2" t="s">
        <v>5</v>
      </c>
      <c r="E2" s="1" t="s">
        <v>3</v>
      </c>
      <c r="F2" s="1" t="s">
        <v>4</v>
      </c>
      <c r="G2" s="2" t="s">
        <v>6</v>
      </c>
    </row>
    <row r="3" spans="1:7" ht="30" x14ac:dyDescent="0.25">
      <c r="A3" s="3" t="s">
        <v>9</v>
      </c>
      <c r="B3" s="4" t="s">
        <v>11</v>
      </c>
      <c r="C3" s="5">
        <v>1</v>
      </c>
      <c r="D3" s="6"/>
      <c r="E3" s="7">
        <f>C3*D3</f>
        <v>0</v>
      </c>
      <c r="F3" s="7">
        <f>E3*1.23</f>
        <v>0</v>
      </c>
      <c r="G3" s="8"/>
    </row>
    <row r="4" spans="1:7" x14ac:dyDescent="0.25">
      <c r="A4" s="5" t="s">
        <v>10</v>
      </c>
      <c r="B4" s="4" t="s">
        <v>21</v>
      </c>
      <c r="C4" s="5">
        <v>2</v>
      </c>
      <c r="D4" s="6"/>
      <c r="E4" s="7">
        <f t="shared" ref="E4:E11" si="0">C4*D4</f>
        <v>0</v>
      </c>
      <c r="F4" s="7">
        <f t="shared" ref="F4:F11" si="1">E4*1.23</f>
        <v>0</v>
      </c>
      <c r="G4" s="8"/>
    </row>
    <row r="5" spans="1:7" x14ac:dyDescent="0.25">
      <c r="A5" s="3" t="s">
        <v>12</v>
      </c>
      <c r="B5" s="4" t="s">
        <v>22</v>
      </c>
      <c r="C5" s="5">
        <v>18</v>
      </c>
      <c r="D5" s="6"/>
      <c r="E5" s="7">
        <f t="shared" si="0"/>
        <v>0</v>
      </c>
      <c r="F5" s="7">
        <f t="shared" si="1"/>
        <v>0</v>
      </c>
      <c r="G5" s="8"/>
    </row>
    <row r="6" spans="1:7" x14ac:dyDescent="0.25">
      <c r="A6" s="5" t="s">
        <v>13</v>
      </c>
      <c r="B6" s="4" t="s">
        <v>23</v>
      </c>
      <c r="C6" s="5">
        <v>4</v>
      </c>
      <c r="D6" s="6"/>
      <c r="E6" s="7">
        <f t="shared" si="0"/>
        <v>0</v>
      </c>
      <c r="F6" s="7">
        <f t="shared" si="1"/>
        <v>0</v>
      </c>
      <c r="G6" s="8"/>
    </row>
    <row r="7" spans="1:7" x14ac:dyDescent="0.25">
      <c r="A7" s="3" t="s">
        <v>14</v>
      </c>
      <c r="B7" s="4" t="s">
        <v>24</v>
      </c>
      <c r="C7" s="5">
        <v>8</v>
      </c>
      <c r="D7" s="6"/>
      <c r="E7" s="7">
        <f t="shared" si="0"/>
        <v>0</v>
      </c>
      <c r="F7" s="7">
        <f t="shared" si="1"/>
        <v>0</v>
      </c>
      <c r="G7" s="8"/>
    </row>
    <row r="8" spans="1:7" x14ac:dyDescent="0.25">
      <c r="A8" s="5" t="s">
        <v>15</v>
      </c>
      <c r="B8" s="4" t="s">
        <v>26</v>
      </c>
      <c r="C8" s="5">
        <v>15</v>
      </c>
      <c r="D8" s="6"/>
      <c r="E8" s="7">
        <f t="shared" si="0"/>
        <v>0</v>
      </c>
      <c r="F8" s="7">
        <f t="shared" si="1"/>
        <v>0</v>
      </c>
      <c r="G8" s="8"/>
    </row>
    <row r="9" spans="1:7" ht="30" x14ac:dyDescent="0.25">
      <c r="A9" s="3" t="s">
        <v>16</v>
      </c>
      <c r="B9" s="4" t="s">
        <v>19</v>
      </c>
      <c r="C9" s="5">
        <v>1</v>
      </c>
      <c r="D9" s="6"/>
      <c r="E9" s="7">
        <f t="shared" si="0"/>
        <v>0</v>
      </c>
      <c r="F9" s="7">
        <f t="shared" si="1"/>
        <v>0</v>
      </c>
      <c r="G9" s="8"/>
    </row>
    <row r="10" spans="1:7" x14ac:dyDescent="0.25">
      <c r="A10" s="5" t="s">
        <v>17</v>
      </c>
      <c r="B10" s="4" t="s">
        <v>25</v>
      </c>
      <c r="C10" s="5">
        <v>24</v>
      </c>
      <c r="D10" s="6"/>
      <c r="E10" s="7">
        <f t="shared" si="0"/>
        <v>0</v>
      </c>
      <c r="F10" s="7">
        <f t="shared" si="1"/>
        <v>0</v>
      </c>
      <c r="G10" s="8"/>
    </row>
    <row r="11" spans="1:7" ht="30" x14ac:dyDescent="0.25">
      <c r="A11" s="3" t="s">
        <v>18</v>
      </c>
      <c r="B11" s="4" t="s">
        <v>20</v>
      </c>
      <c r="C11" s="5">
        <v>2</v>
      </c>
      <c r="D11" s="6"/>
      <c r="E11" s="7">
        <f t="shared" si="0"/>
        <v>0</v>
      </c>
      <c r="F11" s="7">
        <f t="shared" si="1"/>
        <v>0</v>
      </c>
      <c r="G11" s="8"/>
    </row>
    <row r="12" spans="1:7" x14ac:dyDescent="0.25">
      <c r="A12" s="11" t="s">
        <v>7</v>
      </c>
      <c r="B12" s="11"/>
      <c r="C12" s="11"/>
      <c r="D12" s="11"/>
      <c r="E12" s="7">
        <f>SUM(E3:E11)</f>
        <v>0</v>
      </c>
      <c r="F12" s="7">
        <f>SUM(F3:F11)</f>
        <v>0</v>
      </c>
      <c r="G12" s="9"/>
    </row>
  </sheetData>
  <mergeCells count="2">
    <mergeCell ref="A1:G1"/>
    <mergeCell ref="A12:D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NR. Ruta</dc:creator>
  <cp:lastModifiedBy>Kamil KP. Piechota</cp:lastModifiedBy>
  <cp:lastPrinted>2017-11-21T11:48:21Z</cp:lastPrinted>
  <dcterms:created xsi:type="dcterms:W3CDTF">2017-11-21T09:27:25Z</dcterms:created>
  <dcterms:modified xsi:type="dcterms:W3CDTF">2017-11-21T16:40:30Z</dcterms:modified>
</cp:coreProperties>
</file>